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Charles\Desktop\"/>
    </mc:Choice>
  </mc:AlternateContent>
  <xr:revisionPtr revIDLastSave="0" documentId="8_{8A131AA7-FC26-44CE-8E53-15BB40B1608F}" xr6:coauthVersionLast="47" xr6:coauthVersionMax="47" xr10:uidLastSave="{00000000-0000-0000-0000-000000000000}"/>
  <bookViews>
    <workbookView xWindow="11640" yWindow="924" windowWidth="21972" windowHeight="1717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F10" i="1" l="1"/>
  <c r="G10" i="1"/>
  <c r="C14" i="1" s="1"/>
  <c r="D10" i="1"/>
  <c r="E10" i="1"/>
  <c r="C18" i="1" l="1"/>
  <c r="C17" i="1"/>
  <c r="C16" i="1"/>
  <c r="C15" i="1"/>
</calcChain>
</file>

<file path=xl/sharedStrings.xml><?xml version="1.0" encoding="utf-8"?>
<sst xmlns="http://schemas.openxmlformats.org/spreadsheetml/2006/main" count="26" uniqueCount="19">
  <si>
    <t>Assignment Name</t>
  </si>
  <si>
    <t>Score out of 100</t>
  </si>
  <si>
    <t>Grade Weight</t>
  </si>
  <si>
    <t>Grade % Impact</t>
  </si>
  <si>
    <t>w/final</t>
  </si>
  <si>
    <t>w/o final</t>
  </si>
  <si>
    <t>Homework 1</t>
  </si>
  <si>
    <t>Homework 2</t>
  </si>
  <si>
    <t>Homework 3</t>
  </si>
  <si>
    <t>Midterm Exam</t>
  </si>
  <si>
    <t>Homework 4</t>
  </si>
  <si>
    <t>Homework 5</t>
  </si>
  <si>
    <t>Total</t>
  </si>
  <si>
    <t>Final Exam Score</t>
  </si>
  <si>
    <t>Final Grade</t>
  </si>
  <si>
    <t>Opt-out (N/A)</t>
  </si>
  <si>
    <t>(specify other value of interest)</t>
  </si>
  <si>
    <t>100</t>
  </si>
  <si>
    <t>case x &gt;= 90, A; 90&gt; x &gt;= 80, B;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</si>
</sst>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8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49" fontId="0" fillId="0" borderId="12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/>
    <xf numFmtId="0" fontId="0" fillId="0" borderId="22" xfId="0" applyNumberFormat="1" applyBorder="1"/>
    <xf numFmtId="49" fontId="0" fillId="0" borderId="23" xfId="0" applyNumberFormat="1" applyBorder="1" applyAlignment="1">
      <alignment horizontal="center"/>
    </xf>
    <xf numFmtId="0" fontId="0" fillId="0" borderId="24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4" fontId="0" fillId="0" borderId="31" xfId="0" applyNumberFormat="1" applyBorder="1"/>
    <xf numFmtId="0" fontId="0" fillId="0" borderId="20" xfId="0" applyNumberFormat="1" applyBorder="1"/>
    <xf numFmtId="164" fontId="0" fillId="0" borderId="32" xfId="0" applyNumberFormat="1" applyBorder="1"/>
    <xf numFmtId="49" fontId="0" fillId="0" borderId="33" xfId="0" applyNumberFormat="1" applyBorder="1"/>
    <xf numFmtId="49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NumberFormat="1" applyBorder="1"/>
    <xf numFmtId="0" fontId="0" fillId="0" borderId="34" xfId="0" applyNumberFormat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tabSelected="1" workbookViewId="0">
      <selection activeCell="B20" sqref="B20"/>
    </sheetView>
  </sheetViews>
  <sheetFormatPr defaultColWidth="8.88671875" defaultRowHeight="15" customHeight="1" x14ac:dyDescent="0.3"/>
  <cols>
    <col min="1" max="1" width="8.88671875" style="1" customWidth="1"/>
    <col min="2" max="3" width="18.33203125" style="1" customWidth="1"/>
    <col min="4" max="10" width="8.88671875" style="1" customWidth="1"/>
    <col min="11" max="16384" width="8.88671875" style="1"/>
  </cols>
  <sheetData>
    <row r="1" spans="1:9" ht="15.75" customHeight="1" x14ac:dyDescent="0.3">
      <c r="A1" s="2"/>
      <c r="B1" s="3"/>
      <c r="C1" s="3"/>
      <c r="D1" s="3"/>
      <c r="E1" s="3"/>
      <c r="F1" s="3"/>
      <c r="G1" s="3"/>
      <c r="H1" s="2"/>
      <c r="I1" s="2"/>
    </row>
    <row r="2" spans="1:9" ht="15" customHeight="1" x14ac:dyDescent="0.3">
      <c r="A2" s="4"/>
      <c r="B2" s="29" t="s">
        <v>0</v>
      </c>
      <c r="C2" s="31" t="s">
        <v>1</v>
      </c>
      <c r="D2" s="33" t="s">
        <v>2</v>
      </c>
      <c r="E2" s="34"/>
      <c r="F2" s="33" t="s">
        <v>3</v>
      </c>
      <c r="G2" s="35"/>
      <c r="H2" s="5"/>
      <c r="I2" s="2"/>
    </row>
    <row r="3" spans="1:9" ht="15" customHeight="1" x14ac:dyDescent="0.3">
      <c r="A3" s="4"/>
      <c r="B3" s="30"/>
      <c r="C3" s="32"/>
      <c r="D3" s="6" t="s">
        <v>4</v>
      </c>
      <c r="E3" s="7" t="s">
        <v>5</v>
      </c>
      <c r="F3" s="6" t="s">
        <v>4</v>
      </c>
      <c r="G3" s="8" t="s">
        <v>5</v>
      </c>
      <c r="H3" s="5"/>
      <c r="I3" s="2"/>
    </row>
    <row r="4" spans="1:9" ht="15" customHeight="1" x14ac:dyDescent="0.3">
      <c r="A4" s="4"/>
      <c r="B4" s="9" t="s">
        <v>6</v>
      </c>
      <c r="C4" s="10" t="s">
        <v>17</v>
      </c>
      <c r="D4" s="11">
        <v>0.13</v>
      </c>
      <c r="E4" s="12">
        <f>D4*1.25</f>
        <v>0.16250000000000001</v>
      </c>
      <c r="F4" s="11">
        <f>$C4*D4</f>
        <v>13</v>
      </c>
      <c r="G4" s="36">
        <f>$C4*E4</f>
        <v>16.25</v>
      </c>
      <c r="H4" s="5"/>
      <c r="I4" s="2"/>
    </row>
    <row r="5" spans="1:9" ht="15" customHeight="1" x14ac:dyDescent="0.3">
      <c r="A5" s="4"/>
      <c r="B5" s="13" t="s">
        <v>7</v>
      </c>
      <c r="C5" s="14" t="s">
        <v>17</v>
      </c>
      <c r="D5" s="15">
        <v>0.13</v>
      </c>
      <c r="E5" s="12">
        <f t="shared" ref="E5:E9" si="0">D5*1.25</f>
        <v>0.16250000000000001</v>
      </c>
      <c r="F5" s="11">
        <f t="shared" ref="F5:F9" si="1">$C5*D5</f>
        <v>13</v>
      </c>
      <c r="G5" s="36">
        <f t="shared" ref="G5:G9" si="2">$C5*E5</f>
        <v>16.25</v>
      </c>
      <c r="H5" s="5"/>
      <c r="I5" s="2"/>
    </row>
    <row r="6" spans="1:9" ht="15" customHeight="1" x14ac:dyDescent="0.3">
      <c r="A6" s="4"/>
      <c r="B6" s="13" t="s">
        <v>8</v>
      </c>
      <c r="C6" s="14" t="s">
        <v>17</v>
      </c>
      <c r="D6" s="15">
        <v>0.13</v>
      </c>
      <c r="E6" s="12">
        <f t="shared" si="0"/>
        <v>0.16250000000000001</v>
      </c>
      <c r="F6" s="11">
        <f t="shared" si="1"/>
        <v>13</v>
      </c>
      <c r="G6" s="36">
        <f t="shared" si="2"/>
        <v>16.25</v>
      </c>
      <c r="H6" s="5"/>
      <c r="I6" s="2"/>
    </row>
    <row r="7" spans="1:9" ht="15" customHeight="1" x14ac:dyDescent="0.3">
      <c r="A7" s="4"/>
      <c r="B7" s="13" t="s">
        <v>9</v>
      </c>
      <c r="C7" s="14" t="s">
        <v>17</v>
      </c>
      <c r="D7" s="15">
        <v>0.15</v>
      </c>
      <c r="E7" s="12">
        <f t="shared" si="0"/>
        <v>0.1875</v>
      </c>
      <c r="F7" s="11">
        <f t="shared" si="1"/>
        <v>15</v>
      </c>
      <c r="G7" s="36">
        <f t="shared" si="2"/>
        <v>18.75</v>
      </c>
      <c r="H7" s="5"/>
      <c r="I7" s="2"/>
    </row>
    <row r="8" spans="1:9" ht="15" customHeight="1" x14ac:dyDescent="0.3">
      <c r="A8" s="4"/>
      <c r="B8" s="13" t="s">
        <v>10</v>
      </c>
      <c r="C8" s="14" t="s">
        <v>17</v>
      </c>
      <c r="D8" s="15">
        <v>0.13</v>
      </c>
      <c r="E8" s="12">
        <f t="shared" si="0"/>
        <v>0.16250000000000001</v>
      </c>
      <c r="F8" s="11">
        <f t="shared" si="1"/>
        <v>13</v>
      </c>
      <c r="G8" s="36">
        <f t="shared" si="2"/>
        <v>16.25</v>
      </c>
      <c r="H8" s="5"/>
      <c r="I8" s="2"/>
    </row>
    <row r="9" spans="1:9" ht="15" customHeight="1" x14ac:dyDescent="0.3">
      <c r="A9" s="4"/>
      <c r="B9" s="13" t="s">
        <v>11</v>
      </c>
      <c r="C9" s="14" t="s">
        <v>17</v>
      </c>
      <c r="D9" s="15">
        <v>0.13</v>
      </c>
      <c r="E9" s="12">
        <f t="shared" si="0"/>
        <v>0.16250000000000001</v>
      </c>
      <c r="F9" s="11">
        <f t="shared" si="1"/>
        <v>13</v>
      </c>
      <c r="G9" s="36">
        <f t="shared" si="2"/>
        <v>16.25</v>
      </c>
      <c r="H9" s="5"/>
      <c r="I9" s="2"/>
    </row>
    <row r="10" spans="1:9" ht="15.75" customHeight="1" thickBot="1" x14ac:dyDescent="0.35">
      <c r="A10" s="4"/>
      <c r="B10" s="16" t="s">
        <v>12</v>
      </c>
      <c r="C10" s="17"/>
      <c r="D10" s="18">
        <f>SUM(D4:D9)</f>
        <v>0.8</v>
      </c>
      <c r="E10" s="19">
        <f>SUM(E4:E9)</f>
        <v>1</v>
      </c>
      <c r="F10" s="20">
        <f>SUM(F4:F9)</f>
        <v>80</v>
      </c>
      <c r="G10" s="21">
        <f>SUM(G4:G9)</f>
        <v>100</v>
      </c>
      <c r="H10" s="5"/>
      <c r="I10" s="2"/>
    </row>
    <row r="11" spans="1:9" ht="15" customHeight="1" x14ac:dyDescent="0.3">
      <c r="A11" s="2"/>
      <c r="B11" s="22"/>
      <c r="C11" s="22"/>
      <c r="D11" s="22"/>
      <c r="E11" s="22"/>
      <c r="F11" s="22"/>
      <c r="G11" s="22"/>
      <c r="H11" s="2"/>
      <c r="I11" s="2"/>
    </row>
    <row r="12" spans="1:9" ht="15.75" customHeight="1" x14ac:dyDescent="0.3">
      <c r="A12" s="2"/>
      <c r="B12" s="3"/>
      <c r="C12" s="3"/>
      <c r="D12" s="2"/>
      <c r="E12" s="2"/>
      <c r="F12" s="2"/>
      <c r="G12" s="2"/>
      <c r="H12" s="2"/>
      <c r="I12" s="2"/>
    </row>
    <row r="13" spans="1:9" ht="15" customHeight="1" x14ac:dyDescent="0.3">
      <c r="A13" s="4"/>
      <c r="B13" s="23" t="s">
        <v>13</v>
      </c>
      <c r="C13" s="24" t="s">
        <v>14</v>
      </c>
      <c r="D13" s="5"/>
      <c r="E13" s="2"/>
      <c r="F13" s="2"/>
      <c r="G13" s="2"/>
      <c r="H13" s="2"/>
      <c r="I13" s="2"/>
    </row>
    <row r="14" spans="1:9" ht="15" customHeight="1" x14ac:dyDescent="0.3">
      <c r="A14" s="4"/>
      <c r="B14" s="9" t="s">
        <v>15</v>
      </c>
      <c r="C14" s="25">
        <f>G10</f>
        <v>100</v>
      </c>
      <c r="D14" s="5"/>
      <c r="E14" s="2"/>
      <c r="F14" s="2"/>
      <c r="G14" s="2"/>
      <c r="H14" s="2"/>
      <c r="I14" s="2"/>
    </row>
    <row r="15" spans="1:9" ht="15" customHeight="1" x14ac:dyDescent="0.3">
      <c r="A15" s="4"/>
      <c r="B15" s="26">
        <v>0</v>
      </c>
      <c r="C15" s="27">
        <f>($F$10+(B15*0.002))</f>
        <v>80</v>
      </c>
      <c r="D15" s="5"/>
      <c r="E15" s="2"/>
      <c r="F15" s="2"/>
      <c r="G15" s="2"/>
      <c r="H15" s="2"/>
      <c r="I15" s="2"/>
    </row>
    <row r="16" spans="1:9" ht="15" customHeight="1" x14ac:dyDescent="0.3">
      <c r="A16" s="4"/>
      <c r="B16" s="26">
        <v>50</v>
      </c>
      <c r="C16" s="27">
        <f>($F$10+(B16*0.2))</f>
        <v>90</v>
      </c>
      <c r="D16" s="5"/>
      <c r="E16" s="2"/>
      <c r="F16" s="2"/>
      <c r="G16" s="2"/>
      <c r="H16" s="2"/>
      <c r="I16" s="2"/>
    </row>
    <row r="17" spans="1:9" ht="15" customHeight="1" x14ac:dyDescent="0.3">
      <c r="A17" s="4"/>
      <c r="B17" s="26">
        <v>100</v>
      </c>
      <c r="C17" s="27">
        <f>($F$10+(B17*0.2))</f>
        <v>100</v>
      </c>
      <c r="D17" s="5"/>
      <c r="E17" s="2"/>
      <c r="F17" s="2"/>
      <c r="G17" s="2"/>
      <c r="H17" s="2"/>
      <c r="I17" s="2"/>
    </row>
    <row r="18" spans="1:9" ht="15.75" customHeight="1" x14ac:dyDescent="0.3">
      <c r="A18" s="4"/>
      <c r="B18" s="28" t="s">
        <v>16</v>
      </c>
      <c r="C18" s="37" t="e">
        <f>($F$10+(B18*0.2))</f>
        <v>#VALUE!</v>
      </c>
      <c r="D18" s="5"/>
      <c r="E18" s="2"/>
      <c r="F18" s="2"/>
      <c r="G18" s="2"/>
      <c r="H18" s="2"/>
      <c r="I18" s="2"/>
    </row>
    <row r="19" spans="1:9" ht="15" customHeight="1" x14ac:dyDescent="0.3">
      <c r="A19" s="2"/>
      <c r="B19" s="22"/>
      <c r="C19" s="22"/>
      <c r="D19" s="2"/>
      <c r="E19" s="2"/>
      <c r="F19" s="2"/>
      <c r="G19" s="2"/>
      <c r="H19" s="2"/>
      <c r="I19" s="2"/>
    </row>
    <row r="20" spans="1:9" ht="15" customHeight="1" x14ac:dyDescent="0.3">
      <c r="A20" s="2"/>
      <c r="B20" s="2" t="s">
        <v>18</v>
      </c>
      <c r="C20" s="2"/>
      <c r="D20" s="2"/>
      <c r="E20" s="2"/>
      <c r="F20" s="2"/>
      <c r="G20" s="2"/>
      <c r="H20" s="2"/>
      <c r="I20" s="2"/>
    </row>
  </sheetData>
  <mergeCells count="4">
    <mergeCell ref="B2:B3"/>
    <mergeCell ref="C2:C3"/>
    <mergeCell ref="D2:E2"/>
    <mergeCell ref="F2:G2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Charles</cp:lastModifiedBy>
  <dcterms:created xsi:type="dcterms:W3CDTF">2023-05-08T18:46:23Z</dcterms:created>
  <dcterms:modified xsi:type="dcterms:W3CDTF">2023-05-08T18:46:23Z</dcterms:modified>
</cp:coreProperties>
</file>